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<sst xmlns="http://schemas.openxmlformats.org/spreadsheetml/2006/main" count="169" uniqueCount="147">
  <si>
    <t>建设项目环评审批基础信息表</t>
  </si>
  <si>
    <r>
      <rPr>
        <sz val="11"/>
        <rFont val="宋体"/>
        <charset val="134"/>
      </rPr>
      <t>填表单位（盖章）：</t>
    </r>
  </si>
  <si>
    <t>威县月超装饰材料有限公司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</si>
  <si>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</si>
  <si>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</si>
  <si>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</si>
  <si>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</si>
  <si>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威县月超装饰材料有限公司年产3500吨腻子粉、石膏粉分装项目</t>
  </si>
  <si>
    <r>
      <rPr>
        <b/>
        <sz val="9"/>
        <color indexed="8"/>
        <rFont val="宋体"/>
        <charset val="134"/>
      </rPr>
      <t>建设内容、规模</t>
    </r>
  </si>
  <si>
    <t>本项目租赁河北创硕金属制品有限公司现有库房进行生产经营活动，划分为生产车间、办公室等，占地面积为850m2，建筑面积850m2，年分装3000吨腻子粉、500吨石膏粉。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</si>
  <si>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134"/>
      </rPr>
      <t>1</t>
    </r>
  </si>
  <si>
    <t>2020-130533-30-03-000177</t>
  </si>
  <si>
    <r>
      <rPr>
        <b/>
        <sz val="9"/>
        <color indexed="8"/>
        <rFont val="宋体"/>
        <charset val="134"/>
      </rPr>
      <t>建设地点</t>
    </r>
  </si>
  <si>
    <t>河北省邢台市威县高新技术产业开发区晨光大街2号
（河北创硕金属制品有限公司院内）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</si>
  <si>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</si>
  <si>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</si>
  <si>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</si>
  <si>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十九、非金属矿物制品业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</si>
  <si>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</si>
  <si>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</si>
  <si>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r>
      <rPr>
        <sz val="9"/>
        <rFont val="宋体"/>
        <charset val="134"/>
      </rPr>
      <t>新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</t>
    </r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</si>
  <si>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134"/>
      </rPr>
      <t>2</t>
    </r>
  </si>
  <si>
    <r>
      <rPr>
        <sz val="9"/>
        <rFont val="Times New Roman"/>
        <charset val="134"/>
      </rPr>
      <t xml:space="preserve">C3012 </t>
    </r>
    <r>
      <rPr>
        <sz val="9"/>
        <rFont val="宋体"/>
        <charset val="134"/>
      </rPr>
      <t>石灰和石膏制造</t>
    </r>
    <r>
      <rPr>
        <sz val="9"/>
        <rFont val="Times New Roman"/>
        <charset val="134"/>
      </rPr>
      <t xml:space="preserve">
C3039</t>
    </r>
    <r>
      <rPr>
        <sz val="9"/>
        <rFont val="宋体"/>
        <charset val="134"/>
      </rPr>
      <t>其他建筑材料制造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</si>
  <si>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</si>
  <si>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t>/</t>
  </si>
  <si>
    <r>
      <rPr>
        <b/>
        <sz val="9"/>
        <color indexed="8"/>
        <rFont val="宋体"/>
        <charset val="134"/>
      </rPr>
      <t>项目申请类别</t>
    </r>
  </si>
  <si>
    <t>新报项目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</si>
  <si>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</si>
  <si>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</si>
  <si>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</si>
  <si>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</si>
  <si>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</si>
  <si>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134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</si>
  <si>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</si>
  <si>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</si>
  <si>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</si>
  <si>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</si>
  <si>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</si>
  <si>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</si>
  <si>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</si>
  <si>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</si>
  <si>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</si>
  <si>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</si>
  <si>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</si>
  <si>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</si>
  <si>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charset val="134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</si>
  <si>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</si>
  <si>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</si>
  <si>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</si>
  <si>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石月超</t>
  </si>
  <si>
    <r>
      <rPr>
        <b/>
        <sz val="11"/>
        <rFont val="宋体"/>
        <charset val="134"/>
      </rPr>
      <t>评价
单位</t>
    </r>
  </si>
  <si>
    <t>河北万众环保科技有限公司</t>
  </si>
  <si>
    <r>
      <rPr>
        <b/>
        <sz val="9"/>
        <color indexed="8"/>
        <rFont val="宋体"/>
        <charset val="134"/>
      </rPr>
      <t>证书编号</t>
    </r>
  </si>
  <si>
    <r>
      <rPr>
        <b/>
        <sz val="9"/>
        <color indexed="8"/>
        <rFont val="宋体"/>
        <charset val="134"/>
      </rPr>
      <t>统一社会信用代码
（组织机构代码）</t>
    </r>
  </si>
  <si>
    <t>91130533MA007R46F2M</t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</si>
  <si>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</si>
  <si>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indexed="8"/>
        <rFont val="宋体"/>
        <charset val="134"/>
      </rPr>
      <t>环评文件项目负责人</t>
    </r>
  </si>
  <si>
    <t>朱啊南</t>
  </si>
  <si>
    <r>
      <rPr>
        <b/>
        <sz val="9"/>
        <color indexed="8"/>
        <rFont val="宋体"/>
        <charset val="134"/>
      </rPr>
      <t>联系电话</t>
    </r>
  </si>
  <si>
    <t>13223406497</t>
  </si>
  <si>
    <r>
      <rPr>
        <b/>
        <sz val="9"/>
        <color indexed="8"/>
        <rFont val="宋体"/>
        <charset val="134"/>
      </rPr>
      <t>通讯地址</t>
    </r>
  </si>
  <si>
    <t>17732987888</t>
  </si>
  <si>
    <t>河北省石家庄市桥西区新石中路388号玉村馨苑3号楼4单元702室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</si>
  <si>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</si>
  <si>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</si>
  <si>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charset val="134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</si>
  <si>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</si>
  <si>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</si>
  <si>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</si>
  <si>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</si>
  <si>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</si>
  <si>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</si>
  <si>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134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134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</si>
  <si>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134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</si>
  <si>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</si>
  <si>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</si>
  <si>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</si>
  <si>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charset val="134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</si>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</sst>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5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b/>
      <sz val="9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name val="宋体"/>
      <charset val="134"/>
    </font>
    <font>
      <b/>
      <vertAlign val="superscript"/>
      <sz val="9"/>
      <color indexed="8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4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19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40" fillId="15" borderId="22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vertical="center" wrapText="1"/>
      <protection locked="0"/>
    </xf>
    <xf numFmtId="178" fontId="13" fillId="0" borderId="1" xfId="0" applyNumberFormat="1" applyFont="1" applyBorder="1" applyAlignment="1" applyProtection="1">
      <alignment horizontal="center" vertical="center" wrapText="1"/>
      <protection locked="0"/>
    </xf>
    <xf numFmtId="179" fontId="14" fillId="0" borderId="1" xfId="0" applyNumberFormat="1" applyFont="1" applyBorder="1" applyAlignment="1" applyProtection="1">
      <alignment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9" xfId="0" applyNumberFormat="1" applyFont="1" applyBorder="1" applyAlignment="1" applyProtection="1">
      <alignment horizontal="center" vertical="center"/>
      <protection locked="0"/>
    </xf>
    <xf numFmtId="179" fontId="16" fillId="0" borderId="1" xfId="0" applyNumberFormat="1" applyFont="1" applyBorder="1" applyAlignment="1" applyProtection="1">
      <alignment vertical="center"/>
      <protection locked="0"/>
    </xf>
    <xf numFmtId="179" fontId="14" fillId="0" borderId="8" xfId="0" applyNumberFormat="1" applyFont="1" applyBorder="1" applyAlignment="1" applyProtection="1">
      <alignment vertical="center"/>
      <protection locked="0"/>
    </xf>
    <xf numFmtId="179" fontId="16" fillId="0" borderId="8" xfId="0" applyNumberFormat="1" applyFont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17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D2" sqref="D2:G2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6"/>
      <c r="J2" s="57"/>
      <c r="K2" s="6" t="s">
        <v>4</v>
      </c>
      <c r="L2" s="6"/>
      <c r="M2" s="56"/>
      <c r="N2" s="57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8"/>
      <c r="J3" s="59" t="s">
        <v>9</v>
      </c>
      <c r="K3" s="60"/>
      <c r="L3" s="60"/>
      <c r="M3" s="60"/>
      <c r="N3" s="60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61"/>
      <c r="J4" s="60"/>
      <c r="K4" s="60"/>
      <c r="L4" s="60"/>
      <c r="M4" s="60"/>
      <c r="N4" s="60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62"/>
      <c r="J5" s="60"/>
      <c r="K5" s="60"/>
      <c r="L5" s="60"/>
      <c r="M5" s="60"/>
      <c r="N5" s="60"/>
    </row>
    <row r="6" s="4" customFormat="1" ht="24.75" customHeight="1" spans="1:14">
      <c r="A6" s="14"/>
      <c r="B6" s="21" t="s">
        <v>14</v>
      </c>
      <c r="C6" s="11"/>
      <c r="D6" s="22">
        <v>1</v>
      </c>
      <c r="E6" s="22"/>
      <c r="F6" s="22"/>
      <c r="G6" s="22"/>
      <c r="H6" s="11" t="s">
        <v>15</v>
      </c>
      <c r="I6" s="63"/>
      <c r="J6" s="64">
        <v>43952</v>
      </c>
      <c r="K6" s="64"/>
      <c r="L6" s="64"/>
      <c r="M6" s="64"/>
      <c r="N6" s="64"/>
    </row>
    <row r="7" s="4" customFormat="1" ht="24.75" customHeight="1" spans="1:14">
      <c r="A7" s="14"/>
      <c r="B7" s="11" t="s">
        <v>16</v>
      </c>
      <c r="C7" s="11"/>
      <c r="D7" s="23" t="s">
        <v>17</v>
      </c>
      <c r="E7" s="15"/>
      <c r="F7" s="15"/>
      <c r="G7" s="15"/>
      <c r="H7" s="11" t="s">
        <v>18</v>
      </c>
      <c r="I7" s="63"/>
      <c r="J7" s="64">
        <v>43983</v>
      </c>
      <c r="K7" s="64"/>
      <c r="L7" s="64"/>
      <c r="M7" s="64"/>
      <c r="N7" s="64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11" t="s">
        <v>21</v>
      </c>
      <c r="I8" s="63"/>
      <c r="J8" s="60" t="s">
        <v>22</v>
      </c>
      <c r="K8" s="60"/>
      <c r="L8" s="60"/>
      <c r="M8" s="60"/>
      <c r="N8" s="60"/>
    </row>
    <row r="9" s="4" customFormat="1" ht="24.75" customHeight="1" spans="1:14">
      <c r="A9" s="14"/>
      <c r="B9" s="11" t="s">
        <v>23</v>
      </c>
      <c r="C9" s="11"/>
      <c r="D9" s="15" t="s">
        <v>24</v>
      </c>
      <c r="E9" s="15"/>
      <c r="F9" s="15"/>
      <c r="G9" s="15"/>
      <c r="H9" s="25" t="s">
        <v>25</v>
      </c>
      <c r="I9" s="65"/>
      <c r="J9" s="59" t="s">
        <v>26</v>
      </c>
      <c r="K9" s="60"/>
      <c r="L9" s="60"/>
      <c r="M9" s="60"/>
      <c r="N9" s="60"/>
    </row>
    <row r="10" s="4" customFormat="1" ht="24.75" customHeight="1" spans="1:14">
      <c r="A10" s="14"/>
      <c r="B10" s="11" t="s">
        <v>27</v>
      </c>
      <c r="C10" s="11"/>
      <c r="D10" s="26" t="s">
        <v>28</v>
      </c>
      <c r="E10" s="27"/>
      <c r="F10" s="27"/>
      <c r="G10" s="28"/>
      <c r="H10" s="11" t="s">
        <v>29</v>
      </c>
      <c r="I10" s="11"/>
      <c r="J10" s="66" t="s">
        <v>24</v>
      </c>
      <c r="K10" s="67"/>
      <c r="L10" s="67"/>
      <c r="M10" s="67"/>
      <c r="N10" s="68"/>
    </row>
    <row r="11" s="4" customFormat="1" ht="24.75" customHeight="1" spans="1:14">
      <c r="A11" s="14"/>
      <c r="B11" s="11" t="s">
        <v>30</v>
      </c>
      <c r="C11" s="11"/>
      <c r="D11" s="15" t="s">
        <v>24</v>
      </c>
      <c r="E11" s="15"/>
      <c r="F11" s="15"/>
      <c r="G11" s="15"/>
      <c r="H11" s="11" t="s">
        <v>31</v>
      </c>
      <c r="I11" s="11"/>
      <c r="J11" s="60" t="s">
        <v>24</v>
      </c>
      <c r="K11" s="60"/>
      <c r="L11" s="60"/>
      <c r="M11" s="60"/>
      <c r="N11" s="60"/>
    </row>
    <row r="12" s="4" customFormat="1" ht="24.75" customHeight="1" spans="1:14">
      <c r="A12" s="14"/>
      <c r="B12" s="11" t="s">
        <v>32</v>
      </c>
      <c r="C12" s="11"/>
      <c r="D12" s="11" t="s">
        <v>33</v>
      </c>
      <c r="E12" s="29">
        <v>115.123088888888</v>
      </c>
      <c r="F12" s="11" t="s">
        <v>34</v>
      </c>
      <c r="G12" s="29">
        <v>37.02197222222</v>
      </c>
      <c r="H12" s="11" t="s">
        <v>35</v>
      </c>
      <c r="I12" s="11"/>
      <c r="J12" s="69" t="s">
        <v>36</v>
      </c>
      <c r="K12" s="70"/>
      <c r="L12" s="70"/>
      <c r="M12" s="70"/>
      <c r="N12" s="70"/>
    </row>
    <row r="13" s="4" customFormat="1" ht="24.75" customHeight="1" spans="1:14">
      <c r="A13" s="14"/>
      <c r="B13" s="11" t="s">
        <v>37</v>
      </c>
      <c r="C13" s="11"/>
      <c r="D13" s="11" t="s">
        <v>38</v>
      </c>
      <c r="E13" s="30"/>
      <c r="F13" s="11" t="s">
        <v>39</v>
      </c>
      <c r="G13" s="31"/>
      <c r="H13" s="11" t="s">
        <v>40</v>
      </c>
      <c r="I13" s="31"/>
      <c r="J13" s="11" t="s">
        <v>41</v>
      </c>
      <c r="K13" s="71"/>
      <c r="L13" s="11" t="s">
        <v>42</v>
      </c>
      <c r="M13" s="72"/>
      <c r="N13" s="73"/>
    </row>
    <row r="14" s="4" customFormat="1" ht="24.75" customHeight="1" spans="1:14">
      <c r="A14" s="14"/>
      <c r="B14" s="11" t="s">
        <v>43</v>
      </c>
      <c r="C14" s="11"/>
      <c r="D14" s="32">
        <v>40</v>
      </c>
      <c r="E14" s="32"/>
      <c r="F14" s="32"/>
      <c r="G14" s="33"/>
      <c r="H14" s="34" t="s">
        <v>44</v>
      </c>
      <c r="I14" s="34"/>
      <c r="J14" s="32">
        <v>4</v>
      </c>
      <c r="K14" s="32"/>
      <c r="L14" s="11" t="s">
        <v>45</v>
      </c>
      <c r="M14" s="74">
        <v>0.1</v>
      </c>
      <c r="N14" s="74"/>
    </row>
    <row r="15" s="4" customFormat="1" ht="24.75" customHeight="1" spans="1:14">
      <c r="A15" s="10" t="s">
        <v>46</v>
      </c>
      <c r="B15" s="11" t="s">
        <v>47</v>
      </c>
      <c r="C15" s="11"/>
      <c r="D15" s="23" t="s">
        <v>2</v>
      </c>
      <c r="E15" s="15"/>
      <c r="F15" s="11" t="s">
        <v>48</v>
      </c>
      <c r="G15" s="35" t="s">
        <v>49</v>
      </c>
      <c r="H15" s="10" t="s">
        <v>50</v>
      </c>
      <c r="I15" s="11" t="s">
        <v>47</v>
      </c>
      <c r="J15" s="23" t="s">
        <v>51</v>
      </c>
      <c r="K15" s="15"/>
      <c r="L15" s="75" t="s">
        <v>52</v>
      </c>
      <c r="M15" s="76"/>
      <c r="N15" s="15"/>
    </row>
    <row r="16" s="4" customFormat="1" ht="24.75" customHeight="1" spans="1:14">
      <c r="A16" s="14"/>
      <c r="B16" s="11" t="s">
        <v>53</v>
      </c>
      <c r="C16" s="11"/>
      <c r="D16" s="36" t="s">
        <v>54</v>
      </c>
      <c r="E16" s="36"/>
      <c r="F16" s="11" t="s">
        <v>55</v>
      </c>
      <c r="G16" s="23" t="s">
        <v>49</v>
      </c>
      <c r="H16" s="14"/>
      <c r="I16" s="11" t="s">
        <v>56</v>
      </c>
      <c r="J16" s="23" t="s">
        <v>57</v>
      </c>
      <c r="K16" s="15"/>
      <c r="L16" s="75" t="s">
        <v>58</v>
      </c>
      <c r="M16" s="15" t="s">
        <v>59</v>
      </c>
      <c r="N16" s="15"/>
    </row>
    <row r="17" s="4" customFormat="1" ht="24.75" customHeight="1" spans="1:14">
      <c r="A17" s="14"/>
      <c r="B17" s="11" t="s">
        <v>60</v>
      </c>
      <c r="C17" s="11"/>
      <c r="D17" s="37" t="s">
        <v>13</v>
      </c>
      <c r="E17" s="38"/>
      <c r="F17" s="11" t="s">
        <v>58</v>
      </c>
      <c r="G17" s="15" t="s">
        <v>61</v>
      </c>
      <c r="H17" s="14"/>
      <c r="I17" s="11" t="s">
        <v>60</v>
      </c>
      <c r="J17" s="23" t="s">
        <v>62</v>
      </c>
      <c r="K17" s="15"/>
      <c r="L17" s="15"/>
      <c r="M17" s="15"/>
      <c r="N17" s="15"/>
    </row>
    <row r="18" s="4" customFormat="1" ht="24" customHeight="1" spans="1:14">
      <c r="A18" s="10" t="s">
        <v>63</v>
      </c>
      <c r="B18" s="14" t="s">
        <v>64</v>
      </c>
      <c r="C18" s="14"/>
      <c r="D18" s="11" t="s">
        <v>65</v>
      </c>
      <c r="E18" s="11"/>
      <c r="F18" s="11" t="s">
        <v>66</v>
      </c>
      <c r="G18" s="39" t="s">
        <v>67</v>
      </c>
      <c r="H18" s="40"/>
      <c r="I18" s="40"/>
      <c r="J18" s="40"/>
      <c r="K18" s="11" t="s">
        <v>68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69</v>
      </c>
      <c r="E19" s="11" t="s">
        <v>70</v>
      </c>
      <c r="F19" s="11" t="s">
        <v>71</v>
      </c>
      <c r="G19" s="11" t="s">
        <v>72</v>
      </c>
      <c r="H19" s="11" t="s">
        <v>73</v>
      </c>
      <c r="I19" s="11" t="s">
        <v>74</v>
      </c>
      <c r="J19" s="11" t="s">
        <v>75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76</v>
      </c>
      <c r="C20" s="11" t="s">
        <v>77</v>
      </c>
      <c r="D20" s="41"/>
      <c r="E20" s="41"/>
      <c r="F20" s="42">
        <v>0</v>
      </c>
      <c r="G20" s="42">
        <v>0</v>
      </c>
      <c r="H20" s="42">
        <v>0</v>
      </c>
      <c r="I20" s="77">
        <f>E20-G20+F20</f>
        <v>0</v>
      </c>
      <c r="J20" s="77">
        <f>F20-G20-H20</f>
        <v>0</v>
      </c>
      <c r="K20" s="78" t="s">
        <v>78</v>
      </c>
      <c r="L20" s="79"/>
      <c r="M20" s="79"/>
      <c r="N20" s="80"/>
    </row>
    <row r="21" s="4" customFormat="1" ht="15.75" customHeight="1" spans="1:14">
      <c r="A21" s="14"/>
      <c r="B21" s="14"/>
      <c r="C21" s="11" t="s">
        <v>79</v>
      </c>
      <c r="D21" s="43"/>
      <c r="E21" s="43"/>
      <c r="F21" s="42">
        <v>0</v>
      </c>
      <c r="G21" s="42">
        <v>0</v>
      </c>
      <c r="H21" s="42">
        <v>0</v>
      </c>
      <c r="I21" s="77">
        <f t="shared" ref="I21:I29" si="0">E21-G21+F21</f>
        <v>0</v>
      </c>
      <c r="J21" s="77">
        <f t="shared" ref="J21:J29" si="1">F21-G21-H21</f>
        <v>0</v>
      </c>
      <c r="K21" s="81" t="s">
        <v>80</v>
      </c>
      <c r="L21" s="82" t="s">
        <v>81</v>
      </c>
      <c r="M21" s="82"/>
      <c r="N21" s="83"/>
    </row>
    <row r="22" s="4" customFormat="1" ht="15.75" customHeight="1" spans="1:14">
      <c r="A22" s="14"/>
      <c r="B22" s="14"/>
      <c r="C22" s="11" t="s">
        <v>82</v>
      </c>
      <c r="D22" s="43"/>
      <c r="E22" s="43"/>
      <c r="F22" s="42">
        <v>0</v>
      </c>
      <c r="G22" s="42">
        <v>0</v>
      </c>
      <c r="H22" s="42">
        <v>0</v>
      </c>
      <c r="I22" s="77">
        <v>0</v>
      </c>
      <c r="J22" s="77">
        <f t="shared" si="1"/>
        <v>0</v>
      </c>
      <c r="K22" s="84"/>
      <c r="L22" s="82" t="s">
        <v>83</v>
      </c>
      <c r="M22" s="82"/>
      <c r="N22" s="83"/>
    </row>
    <row r="23" s="4" customFormat="1" ht="15.75" customHeight="1" spans="1:14">
      <c r="A23" s="14"/>
      <c r="B23" s="14"/>
      <c r="C23" s="11" t="s">
        <v>84</v>
      </c>
      <c r="D23" s="43"/>
      <c r="E23" s="43"/>
      <c r="F23" s="43"/>
      <c r="G23" s="43"/>
      <c r="H23" s="43"/>
      <c r="I23" s="77">
        <f t="shared" si="0"/>
        <v>0</v>
      </c>
      <c r="J23" s="77">
        <f t="shared" si="1"/>
        <v>0</v>
      </c>
      <c r="K23" s="84" t="s">
        <v>85</v>
      </c>
      <c r="L23" s="85" t="s">
        <v>86</v>
      </c>
      <c r="M23" s="85"/>
      <c r="N23" s="86"/>
    </row>
    <row r="24" s="4" customFormat="1" ht="15.75" customHeight="1" spans="1:14">
      <c r="A24" s="14"/>
      <c r="B24" s="14"/>
      <c r="C24" s="11" t="s">
        <v>87</v>
      </c>
      <c r="D24" s="43"/>
      <c r="E24" s="43"/>
      <c r="F24" s="42"/>
      <c r="G24" s="43"/>
      <c r="H24" s="43"/>
      <c r="I24" s="77">
        <f t="shared" si="0"/>
        <v>0</v>
      </c>
      <c r="J24" s="77">
        <f t="shared" si="1"/>
        <v>0</v>
      </c>
      <c r="K24" s="87"/>
      <c r="L24" s="88"/>
      <c r="M24" s="88"/>
      <c r="N24" s="89"/>
    </row>
    <row r="25" s="4" customFormat="1" ht="15.75" customHeight="1" spans="1:14">
      <c r="A25" s="14"/>
      <c r="B25" s="14" t="s">
        <v>88</v>
      </c>
      <c r="C25" s="11" t="s">
        <v>89</v>
      </c>
      <c r="D25" s="43"/>
      <c r="E25" s="43"/>
      <c r="F25" s="44">
        <v>1200</v>
      </c>
      <c r="G25" s="44">
        <v>0</v>
      </c>
      <c r="H25" s="44">
        <v>0</v>
      </c>
      <c r="I25" s="90"/>
      <c r="J25" s="90">
        <f t="shared" si="1"/>
        <v>1200</v>
      </c>
      <c r="K25" s="91" t="s">
        <v>24</v>
      </c>
      <c r="L25" s="91"/>
      <c r="M25" s="91"/>
      <c r="N25" s="91"/>
    </row>
    <row r="26" s="4" customFormat="1" ht="15.75" customHeight="1" spans="1:14">
      <c r="A26" s="14"/>
      <c r="B26" s="14"/>
      <c r="C26" s="11" t="s">
        <v>90</v>
      </c>
      <c r="D26" s="43"/>
      <c r="E26" s="43"/>
      <c r="F26" s="44"/>
      <c r="G26" s="45">
        <v>0</v>
      </c>
      <c r="H26" s="45">
        <v>0</v>
      </c>
      <c r="I26" s="90">
        <f t="shared" si="0"/>
        <v>0</v>
      </c>
      <c r="J26" s="90">
        <f t="shared" si="1"/>
        <v>0</v>
      </c>
      <c r="K26" s="91" t="s">
        <v>24</v>
      </c>
      <c r="L26" s="91"/>
      <c r="M26" s="91"/>
      <c r="N26" s="91"/>
    </row>
    <row r="27" s="4" customFormat="1" ht="15.75" customHeight="1" spans="1:14">
      <c r="A27" s="14"/>
      <c r="B27" s="14"/>
      <c r="C27" s="11" t="s">
        <v>91</v>
      </c>
      <c r="D27" s="43"/>
      <c r="E27" s="43"/>
      <c r="F27" s="44"/>
      <c r="G27" s="44">
        <v>0</v>
      </c>
      <c r="H27" s="44">
        <v>0</v>
      </c>
      <c r="I27" s="90">
        <f t="shared" si="0"/>
        <v>0</v>
      </c>
      <c r="J27" s="90">
        <f t="shared" si="1"/>
        <v>0</v>
      </c>
      <c r="K27" s="91" t="s">
        <v>24</v>
      </c>
      <c r="L27" s="91"/>
      <c r="M27" s="91"/>
      <c r="N27" s="91"/>
    </row>
    <row r="28" s="4" customFormat="1" ht="15.75" customHeight="1" spans="1:14">
      <c r="A28" s="14"/>
      <c r="B28" s="14"/>
      <c r="C28" s="11" t="s">
        <v>92</v>
      </c>
      <c r="D28" s="43"/>
      <c r="E28" s="43"/>
      <c r="F28" s="46">
        <v>0.212</v>
      </c>
      <c r="G28" s="46"/>
      <c r="H28" s="46"/>
      <c r="I28" s="90">
        <f t="shared" si="0"/>
        <v>0.212</v>
      </c>
      <c r="J28" s="90">
        <f t="shared" si="1"/>
        <v>0.212</v>
      </c>
      <c r="K28" s="91" t="s">
        <v>24</v>
      </c>
      <c r="L28" s="91"/>
      <c r="M28" s="91"/>
      <c r="N28" s="91"/>
    </row>
    <row r="29" s="4" customFormat="1" ht="15.75" customHeight="1" spans="1:14">
      <c r="A29" s="14"/>
      <c r="B29" s="14"/>
      <c r="C29" s="11" t="s">
        <v>93</v>
      </c>
      <c r="D29" s="47"/>
      <c r="E29" s="47"/>
      <c r="F29" s="48"/>
      <c r="G29" s="48"/>
      <c r="H29" s="48"/>
      <c r="I29" s="90">
        <f t="shared" si="0"/>
        <v>0</v>
      </c>
      <c r="J29" s="90">
        <f t="shared" si="1"/>
        <v>0</v>
      </c>
      <c r="K29" s="92" t="s">
        <v>24</v>
      </c>
      <c r="L29" s="92"/>
      <c r="M29" s="92"/>
      <c r="N29" s="92"/>
    </row>
    <row r="30" ht="22.5" spans="1:14">
      <c r="A30" s="10" t="s">
        <v>94</v>
      </c>
      <c r="B30" s="10"/>
      <c r="C30" s="49" t="s">
        <v>95</v>
      </c>
      <c r="D30" s="50"/>
      <c r="E30" s="40" t="s">
        <v>96</v>
      </c>
      <c r="F30" s="40"/>
      <c r="G30" s="11" t="s">
        <v>97</v>
      </c>
      <c r="H30" s="11" t="s">
        <v>98</v>
      </c>
      <c r="I30" s="11" t="s">
        <v>99</v>
      </c>
      <c r="J30" s="11" t="s">
        <v>100</v>
      </c>
      <c r="K30" s="11" t="s">
        <v>101</v>
      </c>
      <c r="L30" s="39" t="s">
        <v>102</v>
      </c>
      <c r="M30" s="39"/>
      <c r="N30" s="39"/>
    </row>
    <row r="31" spans="1:16">
      <c r="A31" s="10"/>
      <c r="B31" s="10"/>
      <c r="C31" s="40" t="s">
        <v>103</v>
      </c>
      <c r="D31" s="40"/>
      <c r="E31" s="51"/>
      <c r="F31" s="19"/>
      <c r="G31" s="52"/>
      <c r="H31" s="12"/>
      <c r="I31" s="52"/>
      <c r="J31" s="52"/>
      <c r="K31" s="93"/>
      <c r="L31" s="94" t="s">
        <v>104</v>
      </c>
      <c r="M31" s="94"/>
      <c r="N31" s="94"/>
      <c r="P31" s="95"/>
    </row>
    <row r="32" spans="1:14">
      <c r="A32" s="10"/>
      <c r="B32" s="10"/>
      <c r="C32" s="40" t="s">
        <v>105</v>
      </c>
      <c r="D32" s="40"/>
      <c r="E32" s="51"/>
      <c r="F32" s="19"/>
      <c r="G32" s="52"/>
      <c r="H32" s="53" t="s">
        <v>24</v>
      </c>
      <c r="I32" s="52"/>
      <c r="J32" s="52"/>
      <c r="K32" s="93"/>
      <c r="L32" s="94" t="s">
        <v>104</v>
      </c>
      <c r="M32" s="94"/>
      <c r="N32" s="94"/>
    </row>
    <row r="33" spans="1:14">
      <c r="A33" s="10"/>
      <c r="B33" s="10"/>
      <c r="C33" s="40" t="s">
        <v>106</v>
      </c>
      <c r="D33" s="40"/>
      <c r="E33" s="51"/>
      <c r="F33" s="19"/>
      <c r="G33" s="52"/>
      <c r="H33" s="53" t="s">
        <v>24</v>
      </c>
      <c r="I33" s="52"/>
      <c r="J33" s="52"/>
      <c r="K33" s="93"/>
      <c r="L33" s="94" t="s">
        <v>104</v>
      </c>
      <c r="M33" s="94"/>
      <c r="N33" s="94"/>
    </row>
    <row r="34" spans="1:14">
      <c r="A34" s="10"/>
      <c r="B34" s="10"/>
      <c r="C34" s="40" t="s">
        <v>107</v>
      </c>
      <c r="D34" s="40"/>
      <c r="E34" s="51"/>
      <c r="F34" s="19"/>
      <c r="G34" s="52"/>
      <c r="H34" s="53" t="s">
        <v>24</v>
      </c>
      <c r="I34" s="52"/>
      <c r="J34" s="52"/>
      <c r="K34" s="93"/>
      <c r="L34" s="94" t="s">
        <v>104</v>
      </c>
      <c r="M34" s="94"/>
      <c r="N34" s="94"/>
    </row>
    <row r="35" s="2" customFormat="1" ht="12" spans="1:14">
      <c r="A35" s="54" t="s">
        <v>108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="2" customFormat="1" ht="12" spans="1:14">
      <c r="A36" s="54" t="s">
        <v>109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="2" customFormat="1" ht="12" spans="1:14">
      <c r="A37" s="54" t="s">
        <v>110</v>
      </c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="2" customFormat="1" ht="12" spans="1:14">
      <c r="A38" s="54" t="s">
        <v>111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="2" customFormat="1" ht="12" spans="1:14">
      <c r="A39" s="54" t="s">
        <v>112</v>
      </c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</row>
  </sheetData>
  <sheetProtection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0"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5" right="0.259027777777778" top="0.36875" bottom="0.159027777777778" header="0.26875" footer="0.25"/>
  <pageSetup paperSize="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113</v>
      </c>
      <c r="B1" t="s">
        <v>114</v>
      </c>
      <c r="C1" s="1" t="s">
        <v>115</v>
      </c>
      <c r="D1" s="1" t="s">
        <v>116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1" t="s">
        <v>122</v>
      </c>
    </row>
    <row r="2" spans="1:9">
      <c r="A2" s="2" t="s">
        <v>123</v>
      </c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28</v>
      </c>
      <c r="I2" s="1" t="s">
        <v>130</v>
      </c>
    </row>
    <row r="3" spans="1:9">
      <c r="A3" s="2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36</v>
      </c>
    </row>
    <row r="4" ht="15" customHeight="1" spans="1:9">
      <c r="A4" s="2" t="s">
        <v>139</v>
      </c>
      <c r="B4" s="3" t="s">
        <v>140</v>
      </c>
      <c r="C4" s="1" t="s">
        <v>141</v>
      </c>
      <c r="E4" s="1" t="s">
        <v>142</v>
      </c>
      <c r="F4" s="1" t="s">
        <v>143</v>
      </c>
      <c r="I4" s="1"/>
    </row>
    <row r="5" spans="2:3">
      <c r="B5" s="1" t="s">
        <v>144</v>
      </c>
      <c r="C5" s="1" t="s">
        <v>145</v>
      </c>
    </row>
    <row r="6" spans="2:2">
      <c r="B6" s="1" t="s">
        <v>146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2017-07-03T15:32:00Z</cp:lastPrinted>
  <dcterms:modified xsi:type="dcterms:W3CDTF">2020-05-15T06:24:16Z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